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&amp;A\Desktop\CLIENTES\ARTE DA FORMA\"/>
    </mc:Choice>
  </mc:AlternateContent>
  <bookViews>
    <workbookView xWindow="0" yWindow="0" windowWidth="15360" windowHeight="8445" tabRatio="500"/>
  </bookViews>
  <sheets>
    <sheet name="Margem de Cont. e Ponto de Equ." sheetId="2" r:id="rId1"/>
  </sheets>
  <calcPr calcId="152511"/>
  <fileRecoveryPr autoRecover="0"/>
</workbook>
</file>

<file path=xl/calcChain.xml><?xml version="1.0" encoding="utf-8"?>
<calcChain xmlns="http://schemas.openxmlformats.org/spreadsheetml/2006/main">
  <c r="E37" i="2" l="1"/>
  <c r="D32" i="2"/>
  <c r="D31" i="2"/>
  <c r="D30" i="2"/>
  <c r="D34" i="2" s="1"/>
  <c r="D35" i="2" s="1"/>
  <c r="D15" i="2"/>
  <c r="D16" i="2" s="1"/>
  <c r="E13" i="2"/>
  <c r="E12" i="2"/>
  <c r="E11" i="2"/>
  <c r="E15" i="2" s="1"/>
  <c r="E16" i="2" l="1"/>
  <c r="E22" i="2" s="1"/>
  <c r="E23" i="2" s="1"/>
  <c r="E31" i="2" s="1"/>
  <c r="E20" i="2"/>
  <c r="E32" i="2" l="1"/>
  <c r="E30" i="2"/>
  <c r="E34" i="2" l="1"/>
  <c r="E39" i="2" s="1"/>
  <c r="E35" i="2" l="1"/>
  <c r="E41" i="2" s="1"/>
  <c r="E42" i="2" s="1"/>
</calcChain>
</file>

<file path=xl/sharedStrings.xml><?xml version="1.0" encoding="utf-8"?>
<sst xmlns="http://schemas.openxmlformats.org/spreadsheetml/2006/main" count="57" uniqueCount="29">
  <si>
    <t>Margem de Contribuição</t>
  </si>
  <si>
    <t>( + )</t>
  </si>
  <si>
    <t>( - )</t>
  </si>
  <si>
    <t>( = )</t>
  </si>
  <si>
    <t>Lucro Bruto</t>
  </si>
  <si>
    <t xml:space="preserve">Para Saber Mais! </t>
  </si>
  <si>
    <t>Além disto, em nosso blog você encontra uma série de artigos relacionados ao tema além de vários outros materiais gratuitos para download:</t>
  </si>
  <si>
    <t>Cálculo da Margem de Contribuição e Ponto de Equilíbrio</t>
  </si>
  <si>
    <t>Unitário</t>
  </si>
  <si>
    <t>Total</t>
  </si>
  <si>
    <t>Faturamento Bruto</t>
  </si>
  <si>
    <t>*Insira na coluna E a estimativa da quantidade de Produtos ou Serviços a ser vendida</t>
  </si>
  <si>
    <t>Deduções sobre Vendas</t>
  </si>
  <si>
    <t>Custo dos Produtos e Serviços (CPV, CMV ou CSV)</t>
  </si>
  <si>
    <t>Margem de Contribuição %</t>
  </si>
  <si>
    <t>Despesas Operacionais (Despesas Fixas)</t>
  </si>
  <si>
    <t>*Insira aqui todas as depesas fixas de sua empresa, como alugueis, energia elétrica e gastos com pessoas</t>
  </si>
  <si>
    <t>Ponto de Equilíbrio (Em R$)</t>
  </si>
  <si>
    <t>* Este é o valor mínimo que sua empresa precisará faturar mensalmente para cobrir os custos e despesas</t>
  </si>
  <si>
    <t>Ponto de Equilíbrio (Em Unidades)</t>
  </si>
  <si>
    <t>* Esta é a quantidade mínima de produtos e serviços que sua empresa precisará faturar mensalmente para cobrir os custos e despesas</t>
  </si>
  <si>
    <t>Prova Real</t>
  </si>
  <si>
    <t>*A tabela abaixo faz a prova real, demonstrando se com a quantidade mínima calculada acima, sua empresa chega ao ponto de equilíbrio</t>
  </si>
  <si>
    <t>*Nada deve ser editado na tabela abaixo.</t>
  </si>
  <si>
    <t>*A coluna E está buscando a quantidade calculada pelo Ponto de Equilíbrio</t>
  </si>
  <si>
    <t>*Para que o Ponto de Equilibrio esteja certo, o Lucro Bruto deve ser zero</t>
  </si>
  <si>
    <t>Cálculo de Margem de Contribuição, Ponto de Equilíbrio e Lucratividade</t>
  </si>
  <si>
    <t>http://www.jaconsultoriacontabil.com.br/blog/</t>
  </si>
  <si>
    <t>E se você precisar de mais alguma informação para entender o que é, para que serve e como calcular a Margem de Contribuição e o Ponto de Equilíbrio, entre em contato conosco através do site, telefone ou e-mai.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</si>
</sst>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28"/>
      <color theme="1"/>
      <name val="Calibri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Border="1" applyAlignment="1" applyProtection="1">
      <alignment horizontal="center" vertical="top" wrapText="1"/>
    </xf>
    <xf numFmtId="0" fontId="0" fillId="0" borderId="0" xfId="0" applyBorder="1" applyAlignment="1" applyProtection="1">
      <alignment horizontal="left" vertical="center" wrapText="1"/>
      <protection locked="0"/>
    </xf>
    <xf numFmtId="3" fontId="0" fillId="0" borderId="0" xfId="0" applyNumberForma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0" fillId="0" borderId="5" xfId="0" applyFont="1" applyFill="1" applyBorder="1" applyAlignment="1"/>
    <xf numFmtId="0" fontId="0" fillId="0" borderId="0" xfId="0" applyFont="1" applyFill="1" applyBorder="1" applyAlignment="1"/>
    <xf numFmtId="0" fontId="0" fillId="0" borderId="6" xfId="0" applyFont="1" applyFill="1" applyBorder="1" applyAlignment="1"/>
    <xf numFmtId="0" fontId="6" fillId="0" borderId="5" xfId="2" applyFont="1" applyFill="1" applyBorder="1"/>
    <xf numFmtId="0" fontId="0" fillId="0" borderId="0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8" xfId="0" applyFont="1" applyFill="1" applyBorder="1"/>
    <xf numFmtId="0" fontId="0" fillId="0" borderId="9" xfId="0" applyFont="1" applyFill="1" applyBorder="1"/>
    <xf numFmtId="0" fontId="0" fillId="0" borderId="0" xfId="0" applyAlignment="1">
      <alignment horizontal="center"/>
    </xf>
    <xf numFmtId="44" fontId="0" fillId="0" borderId="0" xfId="3" applyFont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0" fillId="4" borderId="1" xfId="0" applyFill="1" applyBorder="1" applyAlignment="1">
      <alignment horizontal="center"/>
    </xf>
    <xf numFmtId="44" fontId="0" fillId="4" borderId="1" xfId="3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44" fontId="0" fillId="0" borderId="1" xfId="3" applyFont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44" fontId="0" fillId="5" borderId="1" xfId="3" applyFont="1" applyFill="1" applyBorder="1"/>
    <xf numFmtId="9" fontId="0" fillId="5" borderId="1" xfId="1" applyFont="1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44" fontId="0" fillId="0" borderId="0" xfId="3" applyFont="1" applyBorder="1"/>
    <xf numFmtId="9" fontId="0" fillId="0" borderId="1" xfId="1" applyFont="1" applyBorder="1"/>
    <xf numFmtId="0" fontId="0" fillId="0" borderId="1" xfId="0" applyFill="1" applyBorder="1" applyAlignment="1">
      <alignment horizontal="center"/>
    </xf>
    <xf numFmtId="44" fontId="0" fillId="0" borderId="1" xfId="0" applyNumberFormat="1" applyFill="1" applyBorder="1"/>
    <xf numFmtId="44" fontId="0" fillId="0" borderId="1" xfId="3" applyFont="1" applyFill="1" applyBorder="1"/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</cellXfs>
  <cellStyles count="4">
    <cellStyle name="Hiperlink" xfId="2" builtinId="8"/>
    <cellStyle name="Moeda" xfId="3" builtinId="4"/>
    <cellStyle name="Normal" xfId="0" builtinId="0"/>
    <cellStyle name="Porcentagem" xfId="1" builtinId="5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jaconsultoriacontabil.com.b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0</xdr:rowOff>
    </xdr:from>
    <xdr:to>
      <xdr:col>2</xdr:col>
      <xdr:colOff>2656417</xdr:colOff>
      <xdr:row>5</xdr:row>
      <xdr:rowOff>169333</xdr:rowOff>
    </xdr:to>
    <xdr:pic>
      <xdr:nvPicPr>
        <xdr:cNvPr id="6" name="Imagem 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0" y="211667"/>
          <a:ext cx="3037417" cy="11218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showGridLines="0" tabSelected="1" zoomScale="90" zoomScaleNormal="90" workbookViewId="0">
      <selection activeCell="G54" sqref="G54"/>
    </sheetView>
  </sheetViews>
  <sheetFormatPr defaultColWidth="10.875" defaultRowHeight="15.75" x14ac:dyDescent="0.25"/>
  <cols>
    <col min="1" max="1" width="2.875" style="2" customWidth="1"/>
    <col min="2" max="2" width="6.25" style="4" customWidth="1"/>
    <col min="3" max="3" width="40.75" style="2" customWidth="1"/>
    <col min="4" max="4" width="11.25" style="2" customWidth="1"/>
    <col min="5" max="5" width="17.625" style="2" customWidth="1"/>
    <col min="6" max="6" width="2.75" style="2" customWidth="1"/>
    <col min="7" max="16384" width="10.875" style="2"/>
  </cols>
  <sheetData>
    <row r="1" spans="1:12" ht="16.5" thickBot="1" x14ac:dyDescent="0.3"/>
    <row r="2" spans="1:12" ht="15.75" customHeight="1" x14ac:dyDescent="0.25">
      <c r="D2" s="36" t="s">
        <v>26</v>
      </c>
      <c r="E2" s="37"/>
      <c r="F2" s="37"/>
      <c r="G2" s="37"/>
      <c r="H2" s="37"/>
      <c r="I2" s="37"/>
      <c r="J2" s="37"/>
      <c r="K2" s="37"/>
      <c r="L2" s="38"/>
    </row>
    <row r="3" spans="1:12" ht="15.75" customHeight="1" x14ac:dyDescent="0.25">
      <c r="D3" s="39"/>
      <c r="E3" s="40"/>
      <c r="F3" s="40"/>
      <c r="G3" s="40"/>
      <c r="H3" s="40"/>
      <c r="I3" s="40"/>
      <c r="J3" s="40"/>
      <c r="K3" s="40"/>
      <c r="L3" s="41"/>
    </row>
    <row r="4" spans="1:12" ht="15.75" customHeight="1" x14ac:dyDescent="0.25">
      <c r="A4" s="1"/>
      <c r="D4" s="39"/>
      <c r="E4" s="40"/>
      <c r="F4" s="40"/>
      <c r="G4" s="40"/>
      <c r="H4" s="40"/>
      <c r="I4" s="40"/>
      <c r="J4" s="40"/>
      <c r="K4" s="40"/>
      <c r="L4" s="41"/>
    </row>
    <row r="5" spans="1:12" ht="27.95" customHeight="1" thickBot="1" x14ac:dyDescent="0.3">
      <c r="D5" s="42"/>
      <c r="E5" s="43"/>
      <c r="F5" s="43"/>
      <c r="G5" s="43"/>
      <c r="H5" s="43"/>
      <c r="I5" s="43"/>
      <c r="J5" s="43"/>
      <c r="K5" s="43"/>
      <c r="L5" s="44"/>
    </row>
    <row r="6" spans="1:12" ht="16.5" customHeight="1" x14ac:dyDescent="0.25">
      <c r="D6" s="5"/>
      <c r="E6" s="5"/>
      <c r="F6" s="5"/>
      <c r="G6" s="5"/>
      <c r="H6" s="5"/>
      <c r="I6" s="5"/>
      <c r="J6" s="5"/>
    </row>
    <row r="7" spans="1:12" ht="15" customHeight="1" thickBot="1" x14ac:dyDescent="0.3"/>
    <row r="8" spans="1:12" ht="15" customHeight="1" thickBot="1" x14ac:dyDescent="0.3">
      <c r="B8" s="54" t="s">
        <v>7</v>
      </c>
      <c r="C8" s="55"/>
      <c r="D8" s="55"/>
      <c r="E8" s="56"/>
      <c r="F8"/>
      <c r="G8"/>
      <c r="H8"/>
    </row>
    <row r="9" spans="1:12" ht="15" customHeight="1" x14ac:dyDescent="0.25">
      <c r="B9" s="15"/>
      <c r="C9"/>
      <c r="D9"/>
      <c r="E9" s="16"/>
      <c r="F9"/>
      <c r="G9"/>
      <c r="H9"/>
    </row>
    <row r="10" spans="1:12" ht="15" customHeight="1" x14ac:dyDescent="0.25">
      <c r="B10" s="17"/>
      <c r="C10" s="18"/>
      <c r="D10" s="19" t="s">
        <v>8</v>
      </c>
      <c r="E10" s="20" t="s">
        <v>9</v>
      </c>
      <c r="F10"/>
      <c r="G10"/>
      <c r="H10"/>
    </row>
    <row r="11" spans="1:12" ht="15" customHeight="1" x14ac:dyDescent="0.25">
      <c r="B11" s="21" t="s">
        <v>1</v>
      </c>
      <c r="C11" s="22" t="s">
        <v>10</v>
      </c>
      <c r="D11" s="23">
        <v>50</v>
      </c>
      <c r="E11" s="24">
        <f>D11*1000</f>
        <v>50000</v>
      </c>
      <c r="F11"/>
      <c r="G11" t="s">
        <v>11</v>
      </c>
      <c r="H11"/>
    </row>
    <row r="12" spans="1:12" ht="15" customHeight="1" x14ac:dyDescent="0.25">
      <c r="B12" s="21" t="s">
        <v>2</v>
      </c>
      <c r="C12" s="22" t="s">
        <v>12</v>
      </c>
      <c r="D12" s="23">
        <v>15</v>
      </c>
      <c r="E12" s="24">
        <f>D12*1000</f>
        <v>15000</v>
      </c>
      <c r="F12"/>
      <c r="G12" t="s">
        <v>11</v>
      </c>
      <c r="H12"/>
    </row>
    <row r="13" spans="1:12" ht="15" customHeight="1" x14ac:dyDescent="0.25">
      <c r="B13" s="21" t="s">
        <v>2</v>
      </c>
      <c r="C13" s="22" t="s">
        <v>13</v>
      </c>
      <c r="D13" s="23">
        <v>20</v>
      </c>
      <c r="E13" s="24">
        <f>D13*1000</f>
        <v>20000</v>
      </c>
      <c r="F13"/>
      <c r="G13" t="s">
        <v>11</v>
      </c>
      <c r="H13"/>
    </row>
    <row r="14" spans="1:12" ht="15" customHeight="1" x14ac:dyDescent="0.25">
      <c r="B14" s="21"/>
      <c r="C14" s="22"/>
      <c r="D14" s="22"/>
      <c r="E14" s="24"/>
      <c r="F14"/>
      <c r="G14"/>
      <c r="H14"/>
    </row>
    <row r="15" spans="1:12" ht="15" customHeight="1" x14ac:dyDescent="0.25">
      <c r="B15" s="25" t="s">
        <v>3</v>
      </c>
      <c r="C15" s="26" t="s">
        <v>0</v>
      </c>
      <c r="D15" s="27">
        <f>D11-D12-D13</f>
        <v>15</v>
      </c>
      <c r="E15" s="27">
        <f>E11-E12-E13</f>
        <v>15000</v>
      </c>
      <c r="F15"/>
      <c r="G15"/>
      <c r="H15"/>
    </row>
    <row r="16" spans="1:12" ht="15" customHeight="1" x14ac:dyDescent="0.25">
      <c r="B16" s="25" t="s">
        <v>3</v>
      </c>
      <c r="C16" s="26" t="s">
        <v>14</v>
      </c>
      <c r="D16" s="28">
        <f>D15/D11</f>
        <v>0.3</v>
      </c>
      <c r="E16" s="28">
        <f>E15/E11</f>
        <v>0.3</v>
      </c>
      <c r="F16"/>
      <c r="G16"/>
      <c r="H16"/>
    </row>
    <row r="17" spans="2:8" ht="15" customHeight="1" x14ac:dyDescent="0.25">
      <c r="B17" s="29"/>
      <c r="C17" s="30"/>
      <c r="D17" s="30"/>
      <c r="E17" s="31"/>
      <c r="F17"/>
      <c r="G17"/>
      <c r="H17"/>
    </row>
    <row r="18" spans="2:8" ht="15" customHeight="1" x14ac:dyDescent="0.25">
      <c r="B18" s="21" t="s">
        <v>2</v>
      </c>
      <c r="C18" s="22" t="s">
        <v>15</v>
      </c>
      <c r="D18" s="23"/>
      <c r="E18" s="24">
        <v>6000</v>
      </c>
      <c r="F18"/>
      <c r="G18" t="s">
        <v>16</v>
      </c>
      <c r="H18"/>
    </row>
    <row r="19" spans="2:8" ht="15" customHeight="1" x14ac:dyDescent="0.25">
      <c r="B19" s="29"/>
      <c r="C19" s="30"/>
      <c r="D19" s="30"/>
      <c r="E19" s="31"/>
      <c r="F19"/>
      <c r="G19"/>
      <c r="H19"/>
    </row>
    <row r="20" spans="2:8" ht="15" customHeight="1" x14ac:dyDescent="0.25">
      <c r="B20" s="21" t="s">
        <v>3</v>
      </c>
      <c r="C20" s="22" t="s">
        <v>4</v>
      </c>
      <c r="D20" s="22"/>
      <c r="E20" s="24">
        <f>E15-E18</f>
        <v>9000</v>
      </c>
      <c r="F20"/>
      <c r="G20"/>
      <c r="H20"/>
    </row>
    <row r="21" spans="2:8" ht="15" customHeight="1" x14ac:dyDescent="0.25">
      <c r="B21" s="15"/>
      <c r="C21"/>
      <c r="D21"/>
      <c r="E21" s="16"/>
      <c r="F21"/>
      <c r="G21"/>
      <c r="H21"/>
    </row>
    <row r="22" spans="2:8" ht="15" customHeight="1" x14ac:dyDescent="0.25">
      <c r="B22" s="25" t="s">
        <v>3</v>
      </c>
      <c r="C22" s="26" t="s">
        <v>17</v>
      </c>
      <c r="D22" s="26"/>
      <c r="E22" s="27">
        <f>E18/E16</f>
        <v>20000</v>
      </c>
      <c r="F22"/>
      <c r="G22" t="s">
        <v>18</v>
      </c>
      <c r="H22"/>
    </row>
    <row r="23" spans="2:8" ht="15" customHeight="1" x14ac:dyDescent="0.25">
      <c r="B23" s="25" t="s">
        <v>3</v>
      </c>
      <c r="C23" s="26" t="s">
        <v>19</v>
      </c>
      <c r="D23" s="26"/>
      <c r="E23" s="27">
        <f>E22/D11</f>
        <v>400</v>
      </c>
      <c r="F23"/>
      <c r="G23" t="s">
        <v>20</v>
      </c>
      <c r="H23"/>
    </row>
    <row r="24" spans="2:8" ht="15" customHeight="1" x14ac:dyDescent="0.25">
      <c r="B24" s="29"/>
      <c r="C24" s="30"/>
      <c r="D24" s="30"/>
      <c r="E24" s="31"/>
      <c r="F24"/>
      <c r="G24"/>
      <c r="H24"/>
    </row>
    <row r="25" spans="2:8" ht="15" customHeight="1" x14ac:dyDescent="0.25">
      <c r="B25" s="29"/>
      <c r="C25" s="30"/>
      <c r="D25" s="30"/>
      <c r="E25" s="31"/>
      <c r="F25"/>
      <c r="G25"/>
      <c r="H25"/>
    </row>
    <row r="26" spans="2:8" ht="15" customHeight="1" thickBot="1" x14ac:dyDescent="0.3">
      <c r="B26" s="29"/>
      <c r="C26" s="30"/>
      <c r="D26" s="30"/>
      <c r="E26" s="31"/>
      <c r="F26"/>
      <c r="G26"/>
      <c r="H26"/>
    </row>
    <row r="27" spans="2:8" ht="15" customHeight="1" thickBot="1" x14ac:dyDescent="0.3">
      <c r="B27" s="54" t="s">
        <v>21</v>
      </c>
      <c r="C27" s="55"/>
      <c r="D27" s="55"/>
      <c r="E27" s="56"/>
      <c r="F27"/>
      <c r="G27" t="s">
        <v>22</v>
      </c>
      <c r="H27"/>
    </row>
    <row r="28" spans="2:8" ht="15" customHeight="1" x14ac:dyDescent="0.25">
      <c r="B28" s="15"/>
      <c r="C28"/>
      <c r="D28"/>
      <c r="E28" s="16"/>
      <c r="F28"/>
      <c r="G28" t="s">
        <v>23</v>
      </c>
      <c r="H28"/>
    </row>
    <row r="29" spans="2:8" ht="15" customHeight="1" x14ac:dyDescent="0.25">
      <c r="B29" s="17"/>
      <c r="C29" s="18"/>
      <c r="D29" s="19" t="s">
        <v>8</v>
      </c>
      <c r="E29" s="20" t="s">
        <v>9</v>
      </c>
      <c r="F29"/>
      <c r="G29"/>
      <c r="H29"/>
    </row>
    <row r="30" spans="2:8" ht="15" customHeight="1" x14ac:dyDescent="0.25">
      <c r="B30" s="21" t="s">
        <v>1</v>
      </c>
      <c r="C30" s="22" t="s">
        <v>10</v>
      </c>
      <c r="D30" s="23">
        <f>D11</f>
        <v>50</v>
      </c>
      <c r="E30" s="24">
        <f>D30*E23</f>
        <v>20000</v>
      </c>
      <c r="F30"/>
      <c r="G30" t="s">
        <v>24</v>
      </c>
      <c r="H30"/>
    </row>
    <row r="31" spans="2:8" ht="15" customHeight="1" x14ac:dyDescent="0.25">
      <c r="B31" s="21" t="s">
        <v>2</v>
      </c>
      <c r="C31" s="22" t="s">
        <v>12</v>
      </c>
      <c r="D31" s="23">
        <f>D12</f>
        <v>15</v>
      </c>
      <c r="E31" s="24">
        <f>D31*E23</f>
        <v>6000</v>
      </c>
      <c r="F31"/>
      <c r="G31"/>
      <c r="H31"/>
    </row>
    <row r="32" spans="2:8" ht="15" customHeight="1" x14ac:dyDescent="0.25">
      <c r="B32" s="21" t="s">
        <v>2</v>
      </c>
      <c r="C32" s="22" t="s">
        <v>13</v>
      </c>
      <c r="D32" s="23">
        <f>D13</f>
        <v>20</v>
      </c>
      <c r="E32" s="24">
        <f>D32*E23</f>
        <v>8000</v>
      </c>
      <c r="F32"/>
      <c r="G32"/>
      <c r="H32"/>
    </row>
    <row r="33" spans="2:11" ht="15" customHeight="1" x14ac:dyDescent="0.25">
      <c r="B33" s="21"/>
      <c r="C33" s="22"/>
      <c r="D33" s="22"/>
      <c r="E33" s="24"/>
      <c r="F33"/>
      <c r="G33"/>
      <c r="H33"/>
    </row>
    <row r="34" spans="2:11" ht="15" customHeight="1" x14ac:dyDescent="0.25">
      <c r="B34" s="21" t="s">
        <v>3</v>
      </c>
      <c r="C34" s="22" t="s">
        <v>0</v>
      </c>
      <c r="D34" s="24">
        <f>D30-D31-D32</f>
        <v>15</v>
      </c>
      <c r="E34" s="24">
        <f>E30-E31-E32</f>
        <v>6000</v>
      </c>
      <c r="F34"/>
      <c r="G34"/>
      <c r="H34"/>
    </row>
    <row r="35" spans="2:11" x14ac:dyDescent="0.25">
      <c r="B35" s="21" t="s">
        <v>3</v>
      </c>
      <c r="C35" s="22" t="s">
        <v>14</v>
      </c>
      <c r="D35" s="32">
        <f>D34/D30</f>
        <v>0.3</v>
      </c>
      <c r="E35" s="32">
        <f>E34/E30</f>
        <v>0.3</v>
      </c>
      <c r="F35"/>
      <c r="G35"/>
      <c r="H35"/>
    </row>
    <row r="36" spans="2:11" x14ac:dyDescent="0.25">
      <c r="B36" s="29"/>
      <c r="C36" s="30"/>
      <c r="D36" s="30"/>
      <c r="E36" s="31"/>
      <c r="F36"/>
      <c r="G36"/>
      <c r="H36"/>
    </row>
    <row r="37" spans="2:11" x14ac:dyDescent="0.25">
      <c r="B37" s="33" t="s">
        <v>2</v>
      </c>
      <c r="C37" s="22" t="s">
        <v>15</v>
      </c>
      <c r="D37" s="34"/>
      <c r="E37" s="35">
        <f>E18</f>
        <v>6000</v>
      </c>
      <c r="F37"/>
      <c r="G37"/>
      <c r="H37"/>
    </row>
    <row r="38" spans="2:11" x14ac:dyDescent="0.25">
      <c r="B38" s="29"/>
      <c r="C38" s="30"/>
      <c r="D38" s="30"/>
      <c r="E38" s="31"/>
      <c r="F38"/>
      <c r="G38"/>
      <c r="H38"/>
    </row>
    <row r="39" spans="2:11" x14ac:dyDescent="0.25">
      <c r="B39" s="25" t="s">
        <v>3</v>
      </c>
      <c r="C39" s="26" t="s">
        <v>4</v>
      </c>
      <c r="D39" s="26"/>
      <c r="E39" s="27">
        <f>E34-E37</f>
        <v>0</v>
      </c>
      <c r="F39"/>
      <c r="G39" t="s">
        <v>25</v>
      </c>
      <c r="H39"/>
    </row>
    <row r="40" spans="2:11" x14ac:dyDescent="0.25">
      <c r="B40" s="15"/>
      <c r="C40"/>
      <c r="D40"/>
      <c r="E40" s="16"/>
      <c r="F40"/>
      <c r="G40"/>
      <c r="H40"/>
      <c r="I40" s="3"/>
      <c r="J40" s="3"/>
      <c r="K40" s="3"/>
    </row>
    <row r="41" spans="2:11" ht="15.75" customHeight="1" x14ac:dyDescent="0.25">
      <c r="B41" s="21" t="s">
        <v>3</v>
      </c>
      <c r="C41" s="22" t="s">
        <v>17</v>
      </c>
      <c r="D41" s="22"/>
      <c r="E41" s="24">
        <f>E37/E35</f>
        <v>20000</v>
      </c>
      <c r="F41"/>
      <c r="G41"/>
      <c r="H41"/>
    </row>
    <row r="42" spans="2:11" x14ac:dyDescent="0.25">
      <c r="B42" s="21" t="s">
        <v>3</v>
      </c>
      <c r="C42" s="22" t="s">
        <v>19</v>
      </c>
      <c r="D42" s="22"/>
      <c r="E42" s="24">
        <f>E41/D30</f>
        <v>400</v>
      </c>
      <c r="F42"/>
      <c r="G42"/>
      <c r="H42"/>
      <c r="I42" s="3"/>
      <c r="J42" s="3"/>
      <c r="K42" s="3"/>
    </row>
    <row r="44" spans="2:11" ht="16.5" thickBot="1" x14ac:dyDescent="0.3"/>
    <row r="45" spans="2:11" ht="20.25" x14ac:dyDescent="0.3">
      <c r="B45" s="45" t="s">
        <v>5</v>
      </c>
      <c r="C45" s="46"/>
      <c r="D45" s="46"/>
      <c r="E45" s="46"/>
      <c r="F45" s="46"/>
      <c r="G45" s="46"/>
      <c r="H45" s="47"/>
    </row>
    <row r="46" spans="2:11" x14ac:dyDescent="0.25">
      <c r="B46" s="6"/>
      <c r="C46" s="7"/>
      <c r="D46" s="7"/>
      <c r="E46" s="7"/>
      <c r="F46" s="7"/>
      <c r="G46" s="7"/>
      <c r="H46" s="8"/>
    </row>
    <row r="47" spans="2:11" x14ac:dyDescent="0.25">
      <c r="B47" s="48" t="s">
        <v>28</v>
      </c>
      <c r="C47" s="49"/>
      <c r="D47" s="49"/>
      <c r="E47" s="49"/>
      <c r="F47" s="49"/>
      <c r="G47" s="49"/>
      <c r="H47" s="50"/>
    </row>
    <row r="48" spans="2:11" x14ac:dyDescent="0.25">
      <c r="B48" s="48"/>
      <c r="C48" s="49"/>
      <c r="D48" s="49"/>
      <c r="E48" s="49"/>
      <c r="F48" s="49"/>
      <c r="G48" s="49"/>
      <c r="H48" s="50"/>
    </row>
    <row r="49" spans="2:8" x14ac:dyDescent="0.25">
      <c r="B49" s="59"/>
      <c r="H49" s="57"/>
    </row>
    <row r="50" spans="2:8" x14ac:dyDescent="0.25">
      <c r="B50" s="51" t="s">
        <v>6</v>
      </c>
      <c r="C50" s="52"/>
      <c r="D50" s="52"/>
      <c r="E50" s="52"/>
      <c r="F50" s="52"/>
      <c r="G50" s="52"/>
      <c r="H50" s="53"/>
    </row>
    <row r="51" spans="2:8" x14ac:dyDescent="0.25">
      <c r="B51" s="51"/>
      <c r="C51" s="52"/>
      <c r="D51" s="52"/>
      <c r="E51" s="52"/>
      <c r="F51" s="52"/>
      <c r="G51" s="52"/>
      <c r="H51" s="53"/>
    </row>
    <row r="52" spans="2:8" x14ac:dyDescent="0.25">
      <c r="B52" s="59"/>
      <c r="D52" s="7"/>
      <c r="E52" s="7"/>
      <c r="F52" s="7"/>
      <c r="G52" s="7"/>
      <c r="H52" s="8"/>
    </row>
    <row r="53" spans="2:8" x14ac:dyDescent="0.25">
      <c r="B53" s="9" t="s">
        <v>27</v>
      </c>
      <c r="C53" s="7"/>
      <c r="H53" s="58"/>
    </row>
    <row r="54" spans="2:8" x14ac:dyDescent="0.25">
      <c r="B54" s="59"/>
      <c r="H54" s="58"/>
    </row>
    <row r="55" spans="2:8" x14ac:dyDescent="0.25">
      <c r="B55" s="9"/>
      <c r="C55" s="10"/>
      <c r="D55" s="10"/>
      <c r="E55" s="10"/>
      <c r="F55" s="10"/>
      <c r="G55" s="10"/>
      <c r="H55" s="11"/>
    </row>
    <row r="56" spans="2:8" x14ac:dyDescent="0.25">
      <c r="B56" s="59"/>
      <c r="D56" s="10"/>
      <c r="E56" s="10"/>
      <c r="F56" s="10"/>
      <c r="G56" s="10"/>
      <c r="H56" s="11"/>
    </row>
    <row r="57" spans="2:8" ht="16.5" thickBot="1" x14ac:dyDescent="0.3">
      <c r="B57" s="12"/>
      <c r="C57" s="13"/>
      <c r="D57" s="13"/>
      <c r="E57" s="13"/>
      <c r="F57" s="13"/>
      <c r="G57" s="13"/>
      <c r="H57" s="14"/>
    </row>
  </sheetData>
  <sheetProtection formatCells="0" formatColumns="0" formatRows="0" insertColumns="0" insertRows="0" insertHyperlinks="0" deleteColumns="0" deleteRows="0" selectLockedCells="1" sort="0" autoFilter="0" pivotTables="0"/>
  <mergeCells count="6">
    <mergeCell ref="D2:L5"/>
    <mergeCell ref="B45:H45"/>
    <mergeCell ref="B47:H48"/>
    <mergeCell ref="B50:H51"/>
    <mergeCell ref="B8:E8"/>
    <mergeCell ref="B27:E27"/>
  </mergeCells>
  <pageMargins left="0.78740157499999996" right="0.78740157499999996" top="0.984251969" bottom="0.984251969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Margem de Cont. e Ponto de Equ.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J&amp;A</dc:creator>
  <cp:lastModifiedBy>J&amp;A</cp:lastModifiedBy>
  <dcterms:created xsi:type="dcterms:W3CDTF">2012-02-24T17:01:21Z</dcterms:created>
  <dcterms:modified xsi:type="dcterms:W3CDTF">2015-05-28T12:19:25Z</dcterms:modified>
</cp:coreProperties>
</file>